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60" activeTab="0"/>
  </bookViews>
  <sheets>
    <sheet name="Hoja Estadisticas con Formulas" sheetId="1" r:id="rId1"/>
  </sheets>
  <definedNames/>
  <calcPr fullCalcOnLoad="1"/>
</workbook>
</file>

<file path=xl/sharedStrings.xml><?xml version="1.0" encoding="utf-8"?>
<sst xmlns="http://schemas.openxmlformats.org/spreadsheetml/2006/main" count="157" uniqueCount="67">
  <si>
    <t>CONFEDERACION LIGA CENTRAL BEISBOL AFICIONADO</t>
  </si>
  <si>
    <t>EQUIPO</t>
  </si>
  <si>
    <t>ESTADISTICAS SERIE REGULAR DE FILDEO Y BATEO</t>
  </si>
  <si>
    <t>SERIE</t>
  </si>
  <si>
    <t>REGULAR</t>
  </si>
  <si>
    <t>INCLUYE JUEGOS HASTA:_____/____/_____</t>
  </si>
  <si>
    <t>EQUIPO LOCAL</t>
  </si>
  <si>
    <t>EQUIPO VISITANTE</t>
  </si>
  <si>
    <t>DOBLES JUGADAS</t>
  </si>
  <si>
    <t>PO</t>
  </si>
  <si>
    <t>A</t>
  </si>
  <si>
    <t>E</t>
  </si>
  <si>
    <t>TL</t>
  </si>
  <si>
    <t>PDJ</t>
  </si>
  <si>
    <t>PB</t>
  </si>
  <si>
    <t>BR</t>
  </si>
  <si>
    <t>CR</t>
  </si>
  <si>
    <t>%  F</t>
  </si>
  <si>
    <t xml:space="preserve">NOMBRE DE JUGADOR </t>
  </si>
  <si>
    <t>NUM</t>
  </si>
  <si>
    <t>JJ</t>
  </si>
  <si>
    <t>POS</t>
  </si>
  <si>
    <t>VB</t>
  </si>
  <si>
    <t>CA</t>
  </si>
  <si>
    <t>TH</t>
  </si>
  <si>
    <t>%B</t>
  </si>
  <si>
    <t>H1</t>
  </si>
  <si>
    <t>H2</t>
  </si>
  <si>
    <t>H3</t>
  </si>
  <si>
    <t>HR</t>
  </si>
  <si>
    <t>TB</t>
  </si>
  <si>
    <t>%S</t>
  </si>
  <si>
    <t>CE</t>
  </si>
  <si>
    <t>DEB</t>
  </si>
  <si>
    <t>SH</t>
  </si>
  <si>
    <t>SF</t>
  </si>
  <si>
    <t>TBB</t>
  </si>
  <si>
    <t>BBI</t>
  </si>
  <si>
    <t>HP</t>
  </si>
  <si>
    <t>INT</t>
  </si>
  <si>
    <t>K</t>
  </si>
  <si>
    <t>RDJ</t>
  </si>
  <si>
    <t>CEG</t>
  </si>
  <si>
    <t>APR.</t>
  </si>
  <si>
    <t xml:space="preserve"> </t>
  </si>
  <si>
    <t>TOTALES</t>
  </si>
  <si>
    <t>G</t>
  </si>
  <si>
    <t>P</t>
  </si>
  <si>
    <t>SV</t>
  </si>
  <si>
    <t>%GP</t>
  </si>
  <si>
    <t>NOMBRE DE LANZADOR</t>
  </si>
  <si>
    <t>JL</t>
  </si>
  <si>
    <t>JE</t>
  </si>
  <si>
    <t>JC</t>
  </si>
  <si>
    <t>JR</t>
  </si>
  <si>
    <t>JT</t>
  </si>
  <si>
    <t>BLA</t>
  </si>
  <si>
    <t>EL</t>
  </si>
  <si>
    <t>BE</t>
  </si>
  <si>
    <t>CP</t>
  </si>
  <si>
    <t>CL</t>
  </si>
  <si>
    <t>ERA</t>
  </si>
  <si>
    <t>WP</t>
  </si>
  <si>
    <t>BK</t>
  </si>
  <si>
    <t>SECCION</t>
  </si>
  <si>
    <t>________________</t>
  </si>
  <si>
    <t>POR: ALEX SANTIAGO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</si>
</sst>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#00"/>
    <numFmt numFmtId="167" formatCode=".###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166" fontId="3" fillId="0" borderId="11" xfId="0" applyNumberFormat="1" applyFont="1" applyFill="1" applyBorder="1" applyAlignment="1" applyProtection="1">
      <alignment horizontal="center"/>
      <protection/>
    </xf>
    <xf numFmtId="167" fontId="3" fillId="0" borderId="11" xfId="0" applyNumberFormat="1" applyFont="1" applyFill="1" applyBorder="1" applyAlignment="1" applyProtection="1">
      <alignment horizontal="center"/>
      <protection/>
    </xf>
    <xf numFmtId="16" fontId="0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 quotePrefix="1">
      <alignment horizontal="center"/>
      <protection/>
    </xf>
    <xf numFmtId="2" fontId="3" fillId="0" borderId="11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 horizontal="left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textRotation="90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171450</xdr:colOff>
      <xdr:row>0</xdr:row>
      <xdr:rowOff>38100</xdr:rowOff>
    </xdr:from>
    <xdr:to>
      <xdr:col>35</xdr:col>
      <xdr:colOff>276225</xdr:colOff>
      <xdr:row>2</xdr:row>
      <xdr:rowOff>0</xdr:rowOff>
    </xdr:to>
    <xdr:pic>
      <xdr:nvPicPr>
        <xdr:cNvPr id="1" name="Picture 2" descr="Logo_Coliceba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38100"/>
          <a:ext cx="1571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selection activeCell="AN8" sqref="AN8"/>
    </sheetView>
  </sheetViews>
  <sheetFormatPr defaultColWidth="10.00390625" defaultRowHeight="12.75"/>
  <cols>
    <col min="1" max="1" width="5.00390625" style="38" customWidth="1"/>
    <col min="2" max="2" width="4.421875" style="38" customWidth="1"/>
    <col min="3" max="3" width="3.421875" style="38" customWidth="1"/>
    <col min="4" max="4" width="5.7109375" style="38" customWidth="1"/>
    <col min="5" max="5" width="4.421875" style="38" customWidth="1"/>
    <col min="6" max="6" width="3.8515625" style="38" customWidth="1"/>
    <col min="7" max="8" width="3.28125" style="38" customWidth="1"/>
    <col min="9" max="9" width="7.28125" style="39" bestFit="1" customWidth="1"/>
    <col min="10" max="10" width="25.28125" style="40" customWidth="1"/>
    <col min="11" max="11" width="4.8515625" style="38" customWidth="1"/>
    <col min="12" max="12" width="3.421875" style="38" customWidth="1"/>
    <col min="13" max="13" width="5.8515625" style="38" bestFit="1" customWidth="1"/>
    <col min="14" max="14" width="5.00390625" style="38" customWidth="1"/>
    <col min="15" max="16" width="4.28125" style="38" customWidth="1"/>
    <col min="17" max="17" width="4.8515625" style="39" customWidth="1"/>
    <col min="18" max="18" width="5.28125" style="38" bestFit="1" customWidth="1"/>
    <col min="19" max="19" width="3.7109375" style="38" customWidth="1"/>
    <col min="20" max="20" width="4.28125" style="38" customWidth="1"/>
    <col min="21" max="21" width="4.140625" style="38" customWidth="1"/>
    <col min="22" max="22" width="3.8515625" style="38" customWidth="1"/>
    <col min="23" max="23" width="7.28125" style="38" bestFit="1" customWidth="1"/>
    <col min="24" max="24" width="4.00390625" style="38" customWidth="1"/>
    <col min="25" max="25" width="10.8515625" style="38" bestFit="1" customWidth="1"/>
    <col min="26" max="26" width="3.421875" style="38" customWidth="1"/>
    <col min="27" max="27" width="3.28125" style="38" customWidth="1"/>
    <col min="28" max="28" width="4.421875" style="38" customWidth="1"/>
    <col min="29" max="29" width="4.00390625" style="38" customWidth="1"/>
    <col min="30" max="30" width="3.421875" style="38" customWidth="1"/>
    <col min="31" max="31" width="3.140625" style="38" customWidth="1"/>
    <col min="32" max="32" width="3.8515625" style="38" customWidth="1"/>
    <col min="33" max="33" width="3.28125" style="38" customWidth="1"/>
    <col min="34" max="34" width="3.421875" style="38" customWidth="1"/>
    <col min="35" max="35" width="4.8515625" style="38" customWidth="1"/>
    <col min="36" max="36" width="4.28125" style="10" customWidth="1"/>
    <col min="37" max="37" width="5.421875" style="10" bestFit="1" customWidth="1"/>
    <col min="38" max="16384" width="10.00390625" style="10" customWidth="1"/>
  </cols>
  <sheetData>
    <row r="1" spans="1:35" s="3" customFormat="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2"/>
      <c r="L1" s="1"/>
      <c r="O1" s="4"/>
      <c r="P1" s="4" t="s">
        <v>1</v>
      </c>
      <c r="Q1" s="4"/>
      <c r="R1" s="46" t="s">
        <v>65</v>
      </c>
      <c r="S1" s="46"/>
      <c r="T1" s="46"/>
      <c r="U1" s="46"/>
      <c r="V1" s="46"/>
      <c r="W1" s="4"/>
      <c r="X1" s="2"/>
      <c r="Y1" s="4"/>
      <c r="Z1" s="5"/>
      <c r="AB1" s="4"/>
      <c r="AC1" s="2"/>
      <c r="AD1" s="2"/>
      <c r="AE1" s="2"/>
      <c r="AF1" s="4"/>
      <c r="AG1" s="4"/>
      <c r="AH1" s="2"/>
      <c r="AI1" s="2"/>
    </row>
    <row r="2" spans="1:30" s="3" customFormat="1" ht="15" customHeight="1">
      <c r="A2" s="1" t="s">
        <v>2</v>
      </c>
      <c r="B2" s="2"/>
      <c r="C2" s="2"/>
      <c r="D2" s="2"/>
      <c r="E2" s="2"/>
      <c r="F2" s="2"/>
      <c r="G2" s="2"/>
      <c r="H2" s="2"/>
      <c r="I2" s="6"/>
      <c r="J2" s="7"/>
      <c r="K2" s="2"/>
      <c r="O2" s="4"/>
      <c r="P2" s="4" t="s">
        <v>64</v>
      </c>
      <c r="Q2" s="4"/>
      <c r="R2" s="46" t="s">
        <v>65</v>
      </c>
      <c r="S2" s="46"/>
      <c r="T2" s="46"/>
      <c r="U2" s="46"/>
      <c r="V2" s="46"/>
      <c r="W2" s="4"/>
      <c r="X2" s="2"/>
      <c r="Y2" s="2"/>
      <c r="Z2" s="4"/>
      <c r="AA2" s="1"/>
      <c r="AB2" s="2"/>
      <c r="AD2" s="4"/>
    </row>
    <row r="3" spans="1:36" s="3" customFormat="1" ht="15" customHeight="1" thickBot="1">
      <c r="A3" s="42" t="s">
        <v>5</v>
      </c>
      <c r="B3" s="42"/>
      <c r="C3" s="42"/>
      <c r="D3" s="42"/>
      <c r="E3" s="42"/>
      <c r="F3" s="42"/>
      <c r="G3" s="42"/>
      <c r="H3" s="42"/>
      <c r="I3" s="42"/>
      <c r="J3" s="7"/>
      <c r="K3" s="8" t="s">
        <v>6</v>
      </c>
      <c r="L3" s="2"/>
      <c r="M3" s="2"/>
      <c r="N3" s="2"/>
      <c r="O3" s="2"/>
      <c r="P3" s="2"/>
      <c r="Q3" s="8" t="s">
        <v>7</v>
      </c>
      <c r="R3" s="2"/>
      <c r="S3" s="2"/>
      <c r="T3" s="2"/>
      <c r="U3" s="9" t="s">
        <v>8</v>
      </c>
      <c r="V3" s="2"/>
      <c r="W3" s="10"/>
      <c r="X3" s="2"/>
      <c r="Y3" s="11"/>
      <c r="Z3" s="2"/>
      <c r="AA3" s="2"/>
      <c r="AB3" s="2"/>
      <c r="AC3" s="1" t="s">
        <v>3</v>
      </c>
      <c r="AD3" s="2"/>
      <c r="AE3" s="44" t="s">
        <v>4</v>
      </c>
      <c r="AF3" s="44"/>
      <c r="AG3" s="44"/>
      <c r="AH3" s="44"/>
      <c r="AI3" s="45">
        <v>2021</v>
      </c>
      <c r="AJ3" s="45"/>
    </row>
    <row r="4" spans="1:37" s="8" customFormat="1" ht="13.5" thickBot="1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3" t="s">
        <v>17</v>
      </c>
      <c r="J4" s="12" t="s">
        <v>18</v>
      </c>
      <c r="K4" s="12" t="s">
        <v>19</v>
      </c>
      <c r="L4" s="12" t="s">
        <v>20</v>
      </c>
      <c r="M4" s="12" t="s">
        <v>21</v>
      </c>
      <c r="N4" s="12" t="s">
        <v>22</v>
      </c>
      <c r="O4" s="12" t="s">
        <v>23</v>
      </c>
      <c r="P4" s="12" t="s">
        <v>24</v>
      </c>
      <c r="Q4" s="13" t="s">
        <v>25</v>
      </c>
      <c r="R4" s="12" t="s">
        <v>26</v>
      </c>
      <c r="S4" s="12" t="s">
        <v>27</v>
      </c>
      <c r="T4" s="12" t="s">
        <v>28</v>
      </c>
      <c r="U4" s="12" t="s">
        <v>29</v>
      </c>
      <c r="V4" s="12" t="s">
        <v>30</v>
      </c>
      <c r="W4" s="12" t="s">
        <v>31</v>
      </c>
      <c r="X4" s="12" t="s">
        <v>32</v>
      </c>
      <c r="Y4" s="12" t="s">
        <v>33</v>
      </c>
      <c r="Z4" s="12" t="s">
        <v>34</v>
      </c>
      <c r="AA4" s="12" t="s">
        <v>35</v>
      </c>
      <c r="AB4" s="12" t="s">
        <v>36</v>
      </c>
      <c r="AC4" s="12" t="s">
        <v>37</v>
      </c>
      <c r="AD4" s="12" t="s">
        <v>38</v>
      </c>
      <c r="AE4" s="12" t="s">
        <v>39</v>
      </c>
      <c r="AF4" s="12" t="s">
        <v>40</v>
      </c>
      <c r="AG4" s="12" t="s">
        <v>15</v>
      </c>
      <c r="AH4" s="12" t="s">
        <v>16</v>
      </c>
      <c r="AI4" s="14" t="s">
        <v>41</v>
      </c>
      <c r="AJ4" s="12" t="s">
        <v>42</v>
      </c>
      <c r="AK4" s="12" t="s">
        <v>43</v>
      </c>
    </row>
    <row r="5" spans="1:37" s="3" customFormat="1" ht="16.5" customHeight="1">
      <c r="A5" s="15"/>
      <c r="B5" s="15"/>
      <c r="C5" s="15"/>
      <c r="D5" s="16">
        <f aca="true" t="shared" si="0" ref="D5:D21">SUM(A5:C5)</f>
        <v>0</v>
      </c>
      <c r="E5" s="15"/>
      <c r="F5" s="15"/>
      <c r="G5" s="15"/>
      <c r="H5" s="15"/>
      <c r="I5" s="17" t="e">
        <f aca="true" t="shared" si="1" ref="I5:I21">(A5+B5)/D5</f>
        <v>#DIV/0!</v>
      </c>
      <c r="J5" s="18"/>
      <c r="K5" s="15"/>
      <c r="L5" s="15"/>
      <c r="M5" s="19"/>
      <c r="N5" s="15"/>
      <c r="O5" s="15"/>
      <c r="P5" s="15"/>
      <c r="Q5" s="20" t="e">
        <f aca="true" t="shared" si="2" ref="Q5:Q21">P5/N5</f>
        <v>#DIV/0!</v>
      </c>
      <c r="R5" s="15"/>
      <c r="S5" s="15"/>
      <c r="T5" s="15"/>
      <c r="U5" s="15"/>
      <c r="V5" s="15">
        <f aca="true" t="shared" si="3" ref="V5:V21">R5+(S5*2)+(T5*3)+(U5*4)</f>
        <v>0</v>
      </c>
      <c r="W5" s="20" t="e">
        <f aca="true" t="shared" si="4" ref="W5:W21">V5/N5</f>
        <v>#DIV/0!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>
        <f aca="true" t="shared" si="5" ref="AK5:AK21">N5+Z5+AA5+AB5+AD5</f>
        <v>0</v>
      </c>
    </row>
    <row r="6" spans="1:37" s="3" customFormat="1" ht="16.5" customHeight="1">
      <c r="A6" s="15"/>
      <c r="B6" s="15"/>
      <c r="C6" s="15"/>
      <c r="D6" s="16">
        <f t="shared" si="0"/>
        <v>0</v>
      </c>
      <c r="E6" s="15"/>
      <c r="F6" s="15"/>
      <c r="G6" s="15"/>
      <c r="H6" s="15"/>
      <c r="I6" s="17" t="e">
        <f t="shared" si="1"/>
        <v>#DIV/0!</v>
      </c>
      <c r="J6" s="18"/>
      <c r="K6" s="15"/>
      <c r="L6" s="15"/>
      <c r="M6" s="19"/>
      <c r="N6" s="15"/>
      <c r="O6" s="15"/>
      <c r="P6" s="15"/>
      <c r="Q6" s="20" t="e">
        <f t="shared" si="2"/>
        <v>#DIV/0!</v>
      </c>
      <c r="R6" s="15"/>
      <c r="S6" s="15"/>
      <c r="T6" s="15"/>
      <c r="U6" s="15"/>
      <c r="V6" s="15">
        <f t="shared" si="3"/>
        <v>0</v>
      </c>
      <c r="W6" s="20" t="e">
        <f t="shared" si="4"/>
        <v>#DIV/0!</v>
      </c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>
        <f t="shared" si="5"/>
        <v>0</v>
      </c>
    </row>
    <row r="7" spans="1:37" s="3" customFormat="1" ht="16.5" customHeight="1">
      <c r="A7" s="15"/>
      <c r="B7" s="15"/>
      <c r="C7" s="15"/>
      <c r="D7" s="16">
        <f t="shared" si="0"/>
        <v>0</v>
      </c>
      <c r="E7" s="15"/>
      <c r="F7" s="15"/>
      <c r="G7" s="15"/>
      <c r="H7" s="15"/>
      <c r="I7" s="17" t="e">
        <f t="shared" si="1"/>
        <v>#DIV/0!</v>
      </c>
      <c r="J7" s="18"/>
      <c r="K7" s="15"/>
      <c r="L7" s="15"/>
      <c r="M7" s="19"/>
      <c r="N7" s="15"/>
      <c r="O7" s="15"/>
      <c r="P7" s="15"/>
      <c r="Q7" s="20" t="e">
        <f t="shared" si="2"/>
        <v>#DIV/0!</v>
      </c>
      <c r="R7" s="15"/>
      <c r="S7" s="15"/>
      <c r="T7" s="15"/>
      <c r="U7" s="15"/>
      <c r="V7" s="15">
        <f t="shared" si="3"/>
        <v>0</v>
      </c>
      <c r="W7" s="20" t="e">
        <f t="shared" si="4"/>
        <v>#DIV/0!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>
        <f t="shared" si="5"/>
        <v>0</v>
      </c>
    </row>
    <row r="8" spans="1:37" s="3" customFormat="1" ht="16.5" customHeight="1">
      <c r="A8" s="15"/>
      <c r="B8" s="15"/>
      <c r="C8" s="15"/>
      <c r="D8" s="16">
        <f t="shared" si="0"/>
        <v>0</v>
      </c>
      <c r="E8" s="15"/>
      <c r="F8" s="15"/>
      <c r="G8" s="15"/>
      <c r="H8" s="15"/>
      <c r="I8" s="17" t="e">
        <f t="shared" si="1"/>
        <v>#DIV/0!</v>
      </c>
      <c r="J8" s="18"/>
      <c r="K8" s="15"/>
      <c r="L8" s="15"/>
      <c r="M8" s="19"/>
      <c r="N8" s="15"/>
      <c r="O8" s="15"/>
      <c r="P8" s="15"/>
      <c r="Q8" s="21" t="e">
        <f t="shared" si="2"/>
        <v>#DIV/0!</v>
      </c>
      <c r="R8" s="15"/>
      <c r="S8" s="15"/>
      <c r="T8" s="15"/>
      <c r="U8" s="15"/>
      <c r="V8" s="15">
        <f t="shared" si="3"/>
        <v>0</v>
      </c>
      <c r="W8" s="20" t="e">
        <f t="shared" si="4"/>
        <v>#DIV/0!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>
        <f t="shared" si="5"/>
        <v>0</v>
      </c>
    </row>
    <row r="9" spans="1:37" s="3" customFormat="1" ht="16.5" customHeight="1">
      <c r="A9" s="15"/>
      <c r="B9" s="15"/>
      <c r="C9" s="15"/>
      <c r="D9" s="16">
        <f t="shared" si="0"/>
        <v>0</v>
      </c>
      <c r="E9" s="15"/>
      <c r="F9" s="15"/>
      <c r="G9" s="15"/>
      <c r="H9" s="15"/>
      <c r="I9" s="17" t="e">
        <f t="shared" si="1"/>
        <v>#DIV/0!</v>
      </c>
      <c r="J9" s="18"/>
      <c r="K9" s="15"/>
      <c r="L9" s="15"/>
      <c r="M9" s="19"/>
      <c r="N9" s="15"/>
      <c r="O9" s="15"/>
      <c r="P9" s="15"/>
      <c r="Q9" s="20" t="e">
        <f t="shared" si="2"/>
        <v>#DIV/0!</v>
      </c>
      <c r="R9" s="15"/>
      <c r="S9" s="15"/>
      <c r="T9" s="15"/>
      <c r="U9" s="15"/>
      <c r="V9" s="15">
        <f t="shared" si="3"/>
        <v>0</v>
      </c>
      <c r="W9" s="20" t="e">
        <f t="shared" si="4"/>
        <v>#DIV/0!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>
        <f t="shared" si="5"/>
        <v>0</v>
      </c>
    </row>
    <row r="10" spans="1:37" s="3" customFormat="1" ht="16.5" customHeight="1">
      <c r="A10" s="15"/>
      <c r="B10" s="15"/>
      <c r="C10" s="15"/>
      <c r="D10" s="16">
        <f t="shared" si="0"/>
        <v>0</v>
      </c>
      <c r="E10" s="15"/>
      <c r="F10" s="15"/>
      <c r="G10" s="15"/>
      <c r="H10" s="15"/>
      <c r="I10" s="17" t="e">
        <f t="shared" si="1"/>
        <v>#DIV/0!</v>
      </c>
      <c r="J10" s="18"/>
      <c r="K10" s="15"/>
      <c r="L10" s="15"/>
      <c r="M10" s="19"/>
      <c r="N10" s="15"/>
      <c r="O10" s="15"/>
      <c r="P10" s="15"/>
      <c r="Q10" s="20" t="e">
        <f t="shared" si="2"/>
        <v>#DIV/0!</v>
      </c>
      <c r="R10" s="15"/>
      <c r="S10" s="15"/>
      <c r="T10" s="15"/>
      <c r="U10" s="15"/>
      <c r="V10" s="15">
        <f t="shared" si="3"/>
        <v>0</v>
      </c>
      <c r="W10" s="20" t="e">
        <f t="shared" si="4"/>
        <v>#DIV/0!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>
        <f t="shared" si="5"/>
        <v>0</v>
      </c>
    </row>
    <row r="11" spans="1:37" ht="16.5" customHeight="1">
      <c r="A11" s="15"/>
      <c r="B11" s="15"/>
      <c r="C11" s="15"/>
      <c r="D11" s="16">
        <f t="shared" si="0"/>
        <v>0</v>
      </c>
      <c r="E11" s="15"/>
      <c r="F11" s="15"/>
      <c r="G11" s="15"/>
      <c r="H11" s="15"/>
      <c r="I11" s="17" t="e">
        <f t="shared" si="1"/>
        <v>#DIV/0!</v>
      </c>
      <c r="J11" s="18"/>
      <c r="K11" s="15"/>
      <c r="L11" s="15"/>
      <c r="M11" s="22"/>
      <c r="N11" s="15"/>
      <c r="O11" s="15"/>
      <c r="P11" s="15"/>
      <c r="Q11" s="20" t="e">
        <f t="shared" si="2"/>
        <v>#DIV/0!</v>
      </c>
      <c r="R11" s="15"/>
      <c r="S11" s="15"/>
      <c r="T11" s="15"/>
      <c r="U11" s="15"/>
      <c r="V11" s="15">
        <f t="shared" si="3"/>
        <v>0</v>
      </c>
      <c r="W11" s="20" t="e">
        <f t="shared" si="4"/>
        <v>#DIV/0!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>
        <f t="shared" si="5"/>
        <v>0</v>
      </c>
    </row>
    <row r="12" spans="1:37" ht="16.5" customHeight="1">
      <c r="A12" s="15"/>
      <c r="B12" s="15"/>
      <c r="C12" s="15"/>
      <c r="D12" s="16">
        <f t="shared" si="0"/>
        <v>0</v>
      </c>
      <c r="E12" s="15"/>
      <c r="F12" s="15"/>
      <c r="G12" s="15"/>
      <c r="H12" s="15"/>
      <c r="I12" s="17" t="e">
        <f t="shared" si="1"/>
        <v>#DIV/0!</v>
      </c>
      <c r="J12" s="18"/>
      <c r="K12" s="15"/>
      <c r="L12" s="15"/>
      <c r="M12" s="22"/>
      <c r="N12" s="15"/>
      <c r="O12" s="15"/>
      <c r="P12" s="15"/>
      <c r="Q12" s="20" t="e">
        <f t="shared" si="2"/>
        <v>#DIV/0!</v>
      </c>
      <c r="R12" s="15"/>
      <c r="S12" s="15"/>
      <c r="T12" s="15"/>
      <c r="U12" s="15"/>
      <c r="V12" s="15">
        <f t="shared" si="3"/>
        <v>0</v>
      </c>
      <c r="W12" s="20" t="e">
        <f t="shared" si="4"/>
        <v>#DIV/0!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>
        <f t="shared" si="5"/>
        <v>0</v>
      </c>
    </row>
    <row r="13" spans="1:37" ht="16.5" customHeight="1">
      <c r="A13" s="15"/>
      <c r="B13" s="15"/>
      <c r="C13" s="15"/>
      <c r="D13" s="16">
        <f t="shared" si="0"/>
        <v>0</v>
      </c>
      <c r="E13" s="15"/>
      <c r="F13" s="15"/>
      <c r="G13" s="15"/>
      <c r="H13" s="15"/>
      <c r="I13" s="17" t="e">
        <f t="shared" si="1"/>
        <v>#DIV/0!</v>
      </c>
      <c r="J13" s="18"/>
      <c r="K13" s="15"/>
      <c r="L13" s="15"/>
      <c r="M13" s="19"/>
      <c r="N13" s="15"/>
      <c r="O13" s="15"/>
      <c r="P13" s="15"/>
      <c r="Q13" s="20" t="e">
        <f t="shared" si="2"/>
        <v>#DIV/0!</v>
      </c>
      <c r="R13" s="15"/>
      <c r="S13" s="15"/>
      <c r="T13" s="15"/>
      <c r="U13" s="15"/>
      <c r="V13" s="15">
        <f t="shared" si="3"/>
        <v>0</v>
      </c>
      <c r="W13" s="20" t="e">
        <f t="shared" si="4"/>
        <v>#DIV/0!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f t="shared" si="5"/>
        <v>0</v>
      </c>
    </row>
    <row r="14" spans="1:37" ht="16.5" customHeight="1">
      <c r="A14" s="15"/>
      <c r="B14" s="15"/>
      <c r="C14" s="15"/>
      <c r="D14" s="16">
        <f t="shared" si="0"/>
        <v>0</v>
      </c>
      <c r="E14" s="15"/>
      <c r="F14" s="15"/>
      <c r="G14" s="15"/>
      <c r="H14" s="15"/>
      <c r="I14" s="17" t="e">
        <f t="shared" si="1"/>
        <v>#DIV/0!</v>
      </c>
      <c r="J14" s="18"/>
      <c r="K14" s="15"/>
      <c r="L14" s="15"/>
      <c r="M14" s="19"/>
      <c r="N14" s="15"/>
      <c r="O14" s="15"/>
      <c r="P14" s="15"/>
      <c r="Q14" s="20" t="e">
        <f t="shared" si="2"/>
        <v>#DIV/0!</v>
      </c>
      <c r="R14" s="15"/>
      <c r="S14" s="15"/>
      <c r="T14" s="15"/>
      <c r="U14" s="15"/>
      <c r="V14" s="15">
        <f t="shared" si="3"/>
        <v>0</v>
      </c>
      <c r="W14" s="20" t="e">
        <f t="shared" si="4"/>
        <v>#DIV/0!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f t="shared" si="5"/>
        <v>0</v>
      </c>
    </row>
    <row r="15" spans="1:37" ht="16.5" customHeight="1">
      <c r="A15" s="15"/>
      <c r="B15" s="15"/>
      <c r="C15" s="15"/>
      <c r="D15" s="16">
        <f t="shared" si="0"/>
        <v>0</v>
      </c>
      <c r="E15" s="15"/>
      <c r="F15" s="15"/>
      <c r="G15" s="15"/>
      <c r="H15" s="15"/>
      <c r="I15" s="17" t="e">
        <f t="shared" si="1"/>
        <v>#DIV/0!</v>
      </c>
      <c r="J15" s="18"/>
      <c r="K15" s="15"/>
      <c r="L15" s="15"/>
      <c r="M15" s="19"/>
      <c r="N15" s="15"/>
      <c r="O15" s="15"/>
      <c r="P15" s="15"/>
      <c r="Q15" s="20" t="e">
        <f t="shared" si="2"/>
        <v>#DIV/0!</v>
      </c>
      <c r="R15" s="15"/>
      <c r="S15" s="15"/>
      <c r="T15" s="15"/>
      <c r="U15" s="15"/>
      <c r="V15" s="15">
        <f t="shared" si="3"/>
        <v>0</v>
      </c>
      <c r="W15" s="20" t="e">
        <f t="shared" si="4"/>
        <v>#DIV/0!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f t="shared" si="5"/>
        <v>0</v>
      </c>
    </row>
    <row r="16" spans="1:37" s="3" customFormat="1" ht="16.5" customHeight="1">
      <c r="A16" s="15"/>
      <c r="B16" s="15"/>
      <c r="C16" s="15"/>
      <c r="D16" s="16">
        <f t="shared" si="0"/>
        <v>0</v>
      </c>
      <c r="E16" s="15"/>
      <c r="F16" s="15"/>
      <c r="G16" s="15"/>
      <c r="H16" s="15"/>
      <c r="I16" s="17" t="e">
        <f t="shared" si="1"/>
        <v>#DIV/0!</v>
      </c>
      <c r="J16" s="18"/>
      <c r="K16" s="15"/>
      <c r="L16" s="15"/>
      <c r="M16" s="22"/>
      <c r="N16" s="15"/>
      <c r="O16" s="15"/>
      <c r="P16" s="15"/>
      <c r="Q16" s="20" t="e">
        <f t="shared" si="2"/>
        <v>#DIV/0!</v>
      </c>
      <c r="R16" s="15"/>
      <c r="S16" s="15"/>
      <c r="T16" s="15"/>
      <c r="U16" s="15"/>
      <c r="V16" s="15">
        <f t="shared" si="3"/>
        <v>0</v>
      </c>
      <c r="W16" s="20" t="e">
        <f t="shared" si="4"/>
        <v>#DIV/0!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f t="shared" si="5"/>
        <v>0</v>
      </c>
    </row>
    <row r="17" spans="1:37" ht="16.5" customHeight="1">
      <c r="A17" s="15"/>
      <c r="B17" s="15"/>
      <c r="C17" s="15"/>
      <c r="D17" s="16">
        <f t="shared" si="0"/>
        <v>0</v>
      </c>
      <c r="E17" s="15"/>
      <c r="F17" s="15"/>
      <c r="G17" s="15"/>
      <c r="H17" s="15"/>
      <c r="I17" s="17" t="e">
        <f t="shared" si="1"/>
        <v>#DIV/0!</v>
      </c>
      <c r="J17" s="18"/>
      <c r="K17" s="15"/>
      <c r="L17" s="15"/>
      <c r="M17" s="19"/>
      <c r="N17" s="15"/>
      <c r="O17" s="15"/>
      <c r="P17" s="15"/>
      <c r="Q17" s="20" t="e">
        <f t="shared" si="2"/>
        <v>#DIV/0!</v>
      </c>
      <c r="R17" s="15"/>
      <c r="S17" s="15"/>
      <c r="T17" s="15"/>
      <c r="U17" s="15"/>
      <c r="V17" s="15">
        <f t="shared" si="3"/>
        <v>0</v>
      </c>
      <c r="W17" s="20" t="e">
        <f t="shared" si="4"/>
        <v>#DIV/0!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f t="shared" si="5"/>
        <v>0</v>
      </c>
    </row>
    <row r="18" spans="1:37" ht="16.5" customHeight="1">
      <c r="A18" s="15"/>
      <c r="B18" s="15"/>
      <c r="C18" s="15"/>
      <c r="D18" s="16">
        <f t="shared" si="0"/>
        <v>0</v>
      </c>
      <c r="E18" s="15"/>
      <c r="F18" s="15"/>
      <c r="G18" s="15"/>
      <c r="H18" s="15"/>
      <c r="I18" s="17" t="e">
        <f t="shared" si="1"/>
        <v>#DIV/0!</v>
      </c>
      <c r="J18" s="18"/>
      <c r="K18" s="15"/>
      <c r="L18" s="15"/>
      <c r="M18" s="22"/>
      <c r="N18" s="15"/>
      <c r="O18" s="15"/>
      <c r="P18" s="15"/>
      <c r="Q18" s="20" t="e">
        <f t="shared" si="2"/>
        <v>#DIV/0!</v>
      </c>
      <c r="R18" s="15"/>
      <c r="S18" s="15"/>
      <c r="T18" s="15"/>
      <c r="U18" s="15"/>
      <c r="V18" s="15">
        <f t="shared" si="3"/>
        <v>0</v>
      </c>
      <c r="W18" s="20" t="e">
        <f t="shared" si="4"/>
        <v>#DIV/0!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f t="shared" si="5"/>
        <v>0</v>
      </c>
    </row>
    <row r="19" spans="1:37" ht="16.5" customHeight="1">
      <c r="A19" s="15"/>
      <c r="B19" s="15"/>
      <c r="C19" s="15"/>
      <c r="D19" s="16">
        <f t="shared" si="0"/>
        <v>0</v>
      </c>
      <c r="E19" s="15"/>
      <c r="F19" s="15"/>
      <c r="G19" s="15"/>
      <c r="H19" s="15"/>
      <c r="I19" s="17" t="e">
        <f t="shared" si="1"/>
        <v>#DIV/0!</v>
      </c>
      <c r="J19" s="18"/>
      <c r="K19" s="15"/>
      <c r="L19" s="15"/>
      <c r="M19" s="15"/>
      <c r="N19" s="15"/>
      <c r="O19" s="15"/>
      <c r="P19" s="15"/>
      <c r="Q19" s="20" t="e">
        <f t="shared" si="2"/>
        <v>#DIV/0!</v>
      </c>
      <c r="R19" s="15"/>
      <c r="S19" s="15"/>
      <c r="T19" s="15"/>
      <c r="U19" s="15"/>
      <c r="V19" s="15">
        <f t="shared" si="3"/>
        <v>0</v>
      </c>
      <c r="W19" s="20" t="e">
        <f t="shared" si="4"/>
        <v>#DIV/0!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f t="shared" si="5"/>
        <v>0</v>
      </c>
    </row>
    <row r="20" spans="1:37" s="3" customFormat="1" ht="16.5" customHeight="1">
      <c r="A20" s="15"/>
      <c r="B20" s="15"/>
      <c r="C20" s="15"/>
      <c r="D20" s="16">
        <f t="shared" si="0"/>
        <v>0</v>
      </c>
      <c r="E20" s="15"/>
      <c r="F20" s="15"/>
      <c r="G20" s="15"/>
      <c r="H20" s="15"/>
      <c r="I20" s="17" t="e">
        <f t="shared" si="1"/>
        <v>#DIV/0!</v>
      </c>
      <c r="J20" s="18"/>
      <c r="K20" s="15"/>
      <c r="L20" s="15"/>
      <c r="M20" s="15"/>
      <c r="N20" s="15"/>
      <c r="O20" s="15"/>
      <c r="P20" s="15"/>
      <c r="Q20" s="20" t="e">
        <f t="shared" si="2"/>
        <v>#DIV/0!</v>
      </c>
      <c r="R20" s="15"/>
      <c r="S20" s="15"/>
      <c r="T20" s="15"/>
      <c r="U20" s="15"/>
      <c r="V20" s="15">
        <f t="shared" si="3"/>
        <v>0</v>
      </c>
      <c r="W20" s="20" t="e">
        <f t="shared" si="4"/>
        <v>#DIV/0!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f t="shared" si="5"/>
        <v>0</v>
      </c>
    </row>
    <row r="21" spans="1:37" s="3" customFormat="1" ht="16.5" customHeight="1" thickBot="1">
      <c r="A21" s="15"/>
      <c r="B21" s="15"/>
      <c r="C21" s="15"/>
      <c r="D21" s="16">
        <f t="shared" si="0"/>
        <v>0</v>
      </c>
      <c r="E21" s="15"/>
      <c r="F21" s="15"/>
      <c r="G21" s="15"/>
      <c r="H21" s="15"/>
      <c r="I21" s="17" t="e">
        <f t="shared" si="1"/>
        <v>#DIV/0!</v>
      </c>
      <c r="J21" s="18"/>
      <c r="K21" s="15"/>
      <c r="L21" s="15"/>
      <c r="M21" s="15"/>
      <c r="N21" s="15"/>
      <c r="O21" s="15"/>
      <c r="P21" s="15"/>
      <c r="Q21" s="20" t="e">
        <f t="shared" si="2"/>
        <v>#DIV/0!</v>
      </c>
      <c r="R21" s="15"/>
      <c r="S21" s="15"/>
      <c r="T21" s="15"/>
      <c r="U21" s="15"/>
      <c r="V21" s="15">
        <f t="shared" si="3"/>
        <v>0</v>
      </c>
      <c r="W21" s="20" t="e">
        <f t="shared" si="4"/>
        <v>#DIV/0!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f t="shared" si="5"/>
        <v>0</v>
      </c>
    </row>
    <row r="22" spans="1:37" s="8" customFormat="1" ht="13.5" thickBo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3" t="s">
        <v>17</v>
      </c>
      <c r="J22" s="23" t="s">
        <v>44</v>
      </c>
      <c r="K22" s="24"/>
      <c r="L22" s="25" t="s">
        <v>20</v>
      </c>
      <c r="M22" s="15"/>
      <c r="N22" s="26" t="s">
        <v>22</v>
      </c>
      <c r="O22" s="12" t="s">
        <v>23</v>
      </c>
      <c r="P22" s="12" t="s">
        <v>24</v>
      </c>
      <c r="Q22" s="13" t="s">
        <v>25</v>
      </c>
      <c r="R22" s="12" t="s">
        <v>26</v>
      </c>
      <c r="S22" s="12" t="s">
        <v>27</v>
      </c>
      <c r="T22" s="12" t="s">
        <v>28</v>
      </c>
      <c r="U22" s="12" t="s">
        <v>29</v>
      </c>
      <c r="V22" s="12" t="s">
        <v>30</v>
      </c>
      <c r="W22" s="12" t="s">
        <v>31</v>
      </c>
      <c r="X22" s="12" t="s">
        <v>32</v>
      </c>
      <c r="Y22" s="12" t="s">
        <v>33</v>
      </c>
      <c r="Z22" s="12" t="s">
        <v>34</v>
      </c>
      <c r="AA22" s="12" t="s">
        <v>35</v>
      </c>
      <c r="AB22" s="12" t="s">
        <v>36</v>
      </c>
      <c r="AC22" s="12" t="s">
        <v>37</v>
      </c>
      <c r="AD22" s="12" t="s">
        <v>38</v>
      </c>
      <c r="AE22" s="12" t="s">
        <v>39</v>
      </c>
      <c r="AF22" s="12" t="s">
        <v>40</v>
      </c>
      <c r="AG22" s="12" t="s">
        <v>15</v>
      </c>
      <c r="AH22" s="12" t="s">
        <v>16</v>
      </c>
      <c r="AI22" s="14" t="s">
        <v>41</v>
      </c>
      <c r="AJ22" s="12" t="s">
        <v>42</v>
      </c>
      <c r="AK22" s="12" t="s">
        <v>43</v>
      </c>
    </row>
    <row r="23" spans="1:37" s="3" customFormat="1" ht="15.75">
      <c r="A23" s="24">
        <f>SUM(A5:A22)</f>
        <v>0</v>
      </c>
      <c r="B23" s="24">
        <f>SUM(B5:B22)</f>
        <v>0</v>
      </c>
      <c r="C23" s="24">
        <f>SUM(C5:C22)</f>
        <v>0</v>
      </c>
      <c r="D23" s="24">
        <f>A23+B23+C23</f>
        <v>0</v>
      </c>
      <c r="E23" s="24">
        <v>0</v>
      </c>
      <c r="F23" s="24">
        <f>SUM(F5:F22)</f>
        <v>0</v>
      </c>
      <c r="G23" s="24">
        <f>SUM(G5:G22)</f>
        <v>0</v>
      </c>
      <c r="H23" s="24">
        <f>SUM(H5:H22)</f>
        <v>0</v>
      </c>
      <c r="I23" s="21" t="e">
        <f>(A23+B23+A38+B38)/(D23+D38)</f>
        <v>#DIV/0!</v>
      </c>
      <c r="J23" s="23" t="s">
        <v>45</v>
      </c>
      <c r="K23" s="24"/>
      <c r="L23" s="27" t="s">
        <v>44</v>
      </c>
      <c r="M23" s="15"/>
      <c r="N23" s="28">
        <f>SUM(N5:N21)</f>
        <v>0</v>
      </c>
      <c r="O23" s="24">
        <f>SUM(O5:O21)</f>
        <v>0</v>
      </c>
      <c r="P23" s="24">
        <f>SUM(P5:P21)</f>
        <v>0</v>
      </c>
      <c r="Q23" s="20" t="e">
        <f>P23/N23</f>
        <v>#DIV/0!</v>
      </c>
      <c r="R23" s="24">
        <f>SUM(R5:R21)</f>
        <v>0</v>
      </c>
      <c r="S23" s="24">
        <f>SUM(S5:S21)</f>
        <v>0</v>
      </c>
      <c r="T23" s="24">
        <f>SUM(T5:T21)</f>
        <v>0</v>
      </c>
      <c r="U23" s="24">
        <f>SUM(U5:U21)</f>
        <v>0</v>
      </c>
      <c r="V23" s="24">
        <f>SUM(V5:V21)</f>
        <v>0</v>
      </c>
      <c r="W23" s="20" t="e">
        <f>V23/N23</f>
        <v>#DIV/0!</v>
      </c>
      <c r="X23" s="24">
        <f aca="true" t="shared" si="6" ref="X23:AK23">SUM(X5:X21)</f>
        <v>0</v>
      </c>
      <c r="Y23" s="24">
        <f t="shared" si="6"/>
        <v>0</v>
      </c>
      <c r="Z23" s="24">
        <f t="shared" si="6"/>
        <v>0</v>
      </c>
      <c r="AA23" s="24">
        <f t="shared" si="6"/>
        <v>0</v>
      </c>
      <c r="AB23" s="24">
        <f t="shared" si="6"/>
        <v>0</v>
      </c>
      <c r="AC23" s="24">
        <f t="shared" si="6"/>
        <v>0</v>
      </c>
      <c r="AD23" s="24">
        <f t="shared" si="6"/>
        <v>0</v>
      </c>
      <c r="AE23" s="24">
        <f t="shared" si="6"/>
        <v>0</v>
      </c>
      <c r="AF23" s="24">
        <f t="shared" si="6"/>
        <v>0</v>
      </c>
      <c r="AG23" s="24">
        <f t="shared" si="6"/>
        <v>0</v>
      </c>
      <c r="AH23" s="24">
        <f t="shared" si="6"/>
        <v>0</v>
      </c>
      <c r="AI23" s="24">
        <f t="shared" si="6"/>
        <v>0</v>
      </c>
      <c r="AJ23" s="24">
        <f t="shared" si="6"/>
        <v>0</v>
      </c>
      <c r="AK23" s="24">
        <f t="shared" si="6"/>
        <v>0</v>
      </c>
    </row>
    <row r="24" spans="6:37" s="3" customFormat="1" ht="15.75" customHeight="1" thickBot="1">
      <c r="F24" s="2"/>
      <c r="G24" s="2"/>
      <c r="H24" s="2"/>
      <c r="I24" s="6"/>
      <c r="J24" s="7"/>
      <c r="K24" s="2"/>
      <c r="L24" s="2"/>
      <c r="M24" s="2"/>
      <c r="N24" s="2"/>
      <c r="O24" s="2"/>
      <c r="P24" s="2"/>
      <c r="Q24" s="6"/>
      <c r="R24" s="2"/>
      <c r="S24" s="2"/>
      <c r="T24" s="2"/>
      <c r="U24" s="2"/>
      <c r="V24" s="2"/>
      <c r="W24" s="1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/>
      <c r="AJ24" s="29"/>
      <c r="AK24" s="29"/>
    </row>
    <row r="25" spans="1:35" s="30" customFormat="1" ht="13.5" thickBot="1">
      <c r="A25" s="12" t="s">
        <v>9</v>
      </c>
      <c r="B25" s="12" t="s">
        <v>10</v>
      </c>
      <c r="C25" s="12" t="s">
        <v>11</v>
      </c>
      <c r="D25" s="12" t="s">
        <v>12</v>
      </c>
      <c r="E25" s="12" t="s">
        <v>13</v>
      </c>
      <c r="F25" s="12" t="s">
        <v>46</v>
      </c>
      <c r="G25" s="12" t="s">
        <v>47</v>
      </c>
      <c r="H25" s="12" t="s">
        <v>48</v>
      </c>
      <c r="I25" s="13" t="s">
        <v>49</v>
      </c>
      <c r="J25" s="12" t="s">
        <v>50</v>
      </c>
      <c r="K25" s="12" t="s">
        <v>19</v>
      </c>
      <c r="L25" s="12" t="s">
        <v>51</v>
      </c>
      <c r="M25" s="12" t="s">
        <v>52</v>
      </c>
      <c r="N25" s="12" t="s">
        <v>53</v>
      </c>
      <c r="O25" s="12" t="s">
        <v>54</v>
      </c>
      <c r="P25" s="12" t="s">
        <v>55</v>
      </c>
      <c r="Q25" s="13" t="s">
        <v>56</v>
      </c>
      <c r="R25" s="12" t="s">
        <v>57</v>
      </c>
      <c r="S25" s="12" t="s">
        <v>58</v>
      </c>
      <c r="T25" s="12" t="s">
        <v>24</v>
      </c>
      <c r="U25" s="12" t="s">
        <v>59</v>
      </c>
      <c r="V25" s="12" t="s">
        <v>60</v>
      </c>
      <c r="W25" s="12" t="s">
        <v>61</v>
      </c>
      <c r="X25" s="12" t="s">
        <v>29</v>
      </c>
      <c r="Y25" s="13" t="s">
        <v>25</v>
      </c>
      <c r="Z25" s="12" t="s">
        <v>34</v>
      </c>
      <c r="AA25" s="12" t="s">
        <v>35</v>
      </c>
      <c r="AB25" s="12" t="s">
        <v>36</v>
      </c>
      <c r="AC25" s="12" t="s">
        <v>37</v>
      </c>
      <c r="AD25" s="12" t="s">
        <v>38</v>
      </c>
      <c r="AE25" s="12" t="s">
        <v>39</v>
      </c>
      <c r="AF25" s="12" t="s">
        <v>40</v>
      </c>
      <c r="AG25" s="12" t="s">
        <v>62</v>
      </c>
      <c r="AH25" s="12" t="s">
        <v>63</v>
      </c>
      <c r="AI25" s="12" t="s">
        <v>22</v>
      </c>
    </row>
    <row r="26" spans="1:35" s="3" customFormat="1" ht="16.5" customHeight="1">
      <c r="A26" s="15"/>
      <c r="B26" s="15"/>
      <c r="C26" s="15"/>
      <c r="D26" s="16">
        <f aca="true" t="shared" si="7" ref="D26:D36">SUM(A26:C26)</f>
        <v>0</v>
      </c>
      <c r="E26" s="15"/>
      <c r="F26" s="31"/>
      <c r="G26" s="31"/>
      <c r="H26" s="31"/>
      <c r="I26" s="32" t="e">
        <f aca="true" t="shared" si="8" ref="I26:I38">F26/(F26+G26)</f>
        <v>#DIV/0!</v>
      </c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3" t="e">
        <f>V26*9/R26</f>
        <v>#DIV/0!</v>
      </c>
      <c r="X26" s="15"/>
      <c r="Y26" s="20" t="e">
        <f>T26/AI26</f>
        <v>#DIV/0!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>
        <f>S26-Z26-AA26-AB26-AD26-AE26</f>
        <v>0</v>
      </c>
    </row>
    <row r="27" spans="1:37" s="3" customFormat="1" ht="16.5" customHeight="1">
      <c r="A27" s="15"/>
      <c r="B27" s="15"/>
      <c r="C27" s="15"/>
      <c r="D27" s="16">
        <f t="shared" si="7"/>
        <v>0</v>
      </c>
      <c r="E27" s="15"/>
      <c r="F27" s="31"/>
      <c r="G27" s="31"/>
      <c r="H27" s="31"/>
      <c r="I27" s="32" t="e">
        <f t="shared" si="8"/>
        <v>#DIV/0!</v>
      </c>
      <c r="J27" s="3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33" t="e">
        <f aca="true" t="shared" si="9" ref="W27:W36">V27*9/R27</f>
        <v>#DIV/0!</v>
      </c>
      <c r="X27" s="15"/>
      <c r="Y27" s="20" t="e">
        <f aca="true" t="shared" si="10" ref="Y27:Y36">T27/AI27</f>
        <v>#DIV/0!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5">
        <f aca="true" t="shared" si="11" ref="AI27:AI36">S27-Z27-AA27-AB27-AD27-AE27</f>
        <v>0</v>
      </c>
      <c r="AK27" s="41" t="s">
        <v>66</v>
      </c>
    </row>
    <row r="28" spans="1:37" s="3" customFormat="1" ht="16.5" customHeight="1">
      <c r="A28" s="15"/>
      <c r="B28" s="15"/>
      <c r="C28" s="15"/>
      <c r="D28" s="16">
        <f t="shared" si="7"/>
        <v>0</v>
      </c>
      <c r="E28" s="15"/>
      <c r="F28" s="31"/>
      <c r="G28" s="31"/>
      <c r="H28" s="31"/>
      <c r="I28" s="32" t="e">
        <f t="shared" si="8"/>
        <v>#DIV/0!</v>
      </c>
      <c r="J28" s="1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33" t="e">
        <f t="shared" si="9"/>
        <v>#DIV/0!</v>
      </c>
      <c r="X28" s="15"/>
      <c r="Y28" s="20" t="e">
        <f t="shared" si="10"/>
        <v>#DIV/0!</v>
      </c>
      <c r="Z28" s="15"/>
      <c r="AA28" s="15"/>
      <c r="AB28" s="15"/>
      <c r="AC28" s="15"/>
      <c r="AD28" s="15"/>
      <c r="AE28" s="15"/>
      <c r="AF28" s="15"/>
      <c r="AG28" s="15"/>
      <c r="AH28" s="15"/>
      <c r="AI28" s="15">
        <f t="shared" si="11"/>
        <v>0</v>
      </c>
      <c r="AK28" s="41"/>
    </row>
    <row r="29" spans="1:37" s="3" customFormat="1" ht="16.5" customHeight="1">
      <c r="A29" s="15"/>
      <c r="B29" s="15"/>
      <c r="C29" s="15"/>
      <c r="D29" s="16">
        <f t="shared" si="7"/>
        <v>0</v>
      </c>
      <c r="E29" s="15"/>
      <c r="F29" s="31"/>
      <c r="G29" s="31"/>
      <c r="H29" s="31"/>
      <c r="I29" s="32" t="e">
        <f t="shared" si="8"/>
        <v>#DIV/0!</v>
      </c>
      <c r="J29" s="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3" t="e">
        <f t="shared" si="9"/>
        <v>#DIV/0!</v>
      </c>
      <c r="X29" s="15"/>
      <c r="Y29" s="20" t="e">
        <f t="shared" si="10"/>
        <v>#DIV/0!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>
        <f t="shared" si="11"/>
        <v>0</v>
      </c>
      <c r="AK29" s="41"/>
    </row>
    <row r="30" spans="1:37" s="3" customFormat="1" ht="16.5" customHeight="1">
      <c r="A30" s="15"/>
      <c r="B30" s="15"/>
      <c r="C30" s="15"/>
      <c r="D30" s="16">
        <f t="shared" si="7"/>
        <v>0</v>
      </c>
      <c r="E30" s="15"/>
      <c r="F30" s="31"/>
      <c r="G30" s="31"/>
      <c r="H30" s="31"/>
      <c r="I30" s="32" t="e">
        <f t="shared" si="8"/>
        <v>#DIV/0!</v>
      </c>
      <c r="J30" s="1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33" t="e">
        <f t="shared" si="9"/>
        <v>#DIV/0!</v>
      </c>
      <c r="X30" s="15"/>
      <c r="Y30" s="20" t="e">
        <f t="shared" si="10"/>
        <v>#DIV/0!</v>
      </c>
      <c r="Z30" s="15"/>
      <c r="AA30" s="15"/>
      <c r="AB30" s="15"/>
      <c r="AC30" s="15"/>
      <c r="AD30" s="15"/>
      <c r="AE30" s="15"/>
      <c r="AF30" s="15"/>
      <c r="AG30" s="15"/>
      <c r="AH30" s="15"/>
      <c r="AI30" s="15">
        <f t="shared" si="11"/>
        <v>0</v>
      </c>
      <c r="AK30" s="41"/>
    </row>
    <row r="31" spans="1:37" s="3" customFormat="1" ht="16.5" customHeight="1">
      <c r="A31" s="15"/>
      <c r="B31" s="15"/>
      <c r="C31" s="15"/>
      <c r="D31" s="16">
        <f t="shared" si="7"/>
        <v>0</v>
      </c>
      <c r="E31" s="15"/>
      <c r="F31" s="31"/>
      <c r="G31" s="31"/>
      <c r="H31" s="31"/>
      <c r="I31" s="32" t="e">
        <f t="shared" si="8"/>
        <v>#DIV/0!</v>
      </c>
      <c r="J31" s="18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33" t="e">
        <f t="shared" si="9"/>
        <v>#DIV/0!</v>
      </c>
      <c r="X31" s="15"/>
      <c r="Y31" s="20" t="e">
        <f t="shared" si="10"/>
        <v>#DIV/0!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>
        <f t="shared" si="11"/>
        <v>0</v>
      </c>
      <c r="AK31" s="41"/>
    </row>
    <row r="32" spans="1:37" s="3" customFormat="1" ht="16.5" customHeight="1">
      <c r="A32" s="15"/>
      <c r="B32" s="15"/>
      <c r="C32" s="15"/>
      <c r="D32" s="16">
        <f t="shared" si="7"/>
        <v>0</v>
      </c>
      <c r="E32" s="15"/>
      <c r="F32" s="31"/>
      <c r="G32" s="31"/>
      <c r="H32" s="31"/>
      <c r="I32" s="32" t="e">
        <f t="shared" si="8"/>
        <v>#DIV/0!</v>
      </c>
      <c r="J32" s="18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33" t="e">
        <f t="shared" si="9"/>
        <v>#DIV/0!</v>
      </c>
      <c r="X32" s="15"/>
      <c r="Y32" s="20" t="e">
        <f t="shared" si="10"/>
        <v>#DIV/0!</v>
      </c>
      <c r="Z32" s="15"/>
      <c r="AA32" s="15"/>
      <c r="AB32" s="15"/>
      <c r="AC32" s="15"/>
      <c r="AD32" s="15"/>
      <c r="AE32" s="15"/>
      <c r="AF32" s="15"/>
      <c r="AG32" s="15"/>
      <c r="AH32" s="15"/>
      <c r="AI32" s="15">
        <f t="shared" si="11"/>
        <v>0</v>
      </c>
      <c r="AK32" s="41"/>
    </row>
    <row r="33" spans="1:37" s="3" customFormat="1" ht="16.5" customHeight="1">
      <c r="A33" s="15"/>
      <c r="B33" s="15"/>
      <c r="C33" s="15"/>
      <c r="D33" s="16">
        <f t="shared" si="7"/>
        <v>0</v>
      </c>
      <c r="E33" s="15"/>
      <c r="F33" s="31"/>
      <c r="G33" s="31"/>
      <c r="H33" s="31"/>
      <c r="I33" s="32" t="e">
        <f t="shared" si="8"/>
        <v>#DIV/0!</v>
      </c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3" t="e">
        <f t="shared" si="9"/>
        <v>#DIV/0!</v>
      </c>
      <c r="X33" s="15"/>
      <c r="Y33" s="20" t="e">
        <f t="shared" si="10"/>
        <v>#DIV/0!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>
        <f t="shared" si="11"/>
        <v>0</v>
      </c>
      <c r="AK33" s="41"/>
    </row>
    <row r="34" spans="1:37" s="3" customFormat="1" ht="16.5" customHeight="1">
      <c r="A34" s="15"/>
      <c r="B34" s="15"/>
      <c r="C34" s="15"/>
      <c r="D34" s="16">
        <f t="shared" si="7"/>
        <v>0</v>
      </c>
      <c r="E34" s="15"/>
      <c r="F34" s="31"/>
      <c r="G34" s="31"/>
      <c r="H34" s="31"/>
      <c r="I34" s="32" t="e">
        <f t="shared" si="8"/>
        <v>#DIV/0!</v>
      </c>
      <c r="J34" s="1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3" t="e">
        <f t="shared" si="9"/>
        <v>#DIV/0!</v>
      </c>
      <c r="X34" s="15"/>
      <c r="Y34" s="20" t="e">
        <f t="shared" si="10"/>
        <v>#DIV/0!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>
        <f t="shared" si="11"/>
        <v>0</v>
      </c>
      <c r="AK34" s="41"/>
    </row>
    <row r="35" spans="1:37" s="3" customFormat="1" ht="16.5" customHeight="1">
      <c r="A35" s="15"/>
      <c r="B35" s="15"/>
      <c r="C35" s="15"/>
      <c r="D35" s="16">
        <f t="shared" si="7"/>
        <v>0</v>
      </c>
      <c r="E35" s="15"/>
      <c r="F35" s="31"/>
      <c r="G35" s="31"/>
      <c r="H35" s="31"/>
      <c r="I35" s="32" t="e">
        <f t="shared" si="8"/>
        <v>#DIV/0!</v>
      </c>
      <c r="J35" s="1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33" t="e">
        <f t="shared" si="9"/>
        <v>#DIV/0!</v>
      </c>
      <c r="X35" s="15"/>
      <c r="Y35" s="20" t="e">
        <f t="shared" si="10"/>
        <v>#DIV/0!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>
        <f t="shared" si="11"/>
        <v>0</v>
      </c>
      <c r="AK35" s="41"/>
    </row>
    <row r="36" spans="1:37" s="3" customFormat="1" ht="16.5" customHeight="1" thickBot="1">
      <c r="A36" s="15"/>
      <c r="B36" s="15"/>
      <c r="C36" s="15"/>
      <c r="D36" s="16">
        <f t="shared" si="7"/>
        <v>0</v>
      </c>
      <c r="E36" s="15"/>
      <c r="F36" s="31"/>
      <c r="G36" s="31"/>
      <c r="H36" s="31"/>
      <c r="I36" s="32" t="e">
        <f t="shared" si="8"/>
        <v>#DIV/0!</v>
      </c>
      <c r="J36" s="18"/>
      <c r="K36" s="3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33" t="e">
        <f t="shared" si="9"/>
        <v>#DIV/0!</v>
      </c>
      <c r="X36" s="15"/>
      <c r="Y36" s="20" t="e">
        <f t="shared" si="10"/>
        <v>#DIV/0!</v>
      </c>
      <c r="Z36" s="15"/>
      <c r="AA36" s="15"/>
      <c r="AB36" s="15"/>
      <c r="AC36" s="15"/>
      <c r="AD36" s="15"/>
      <c r="AE36" s="15"/>
      <c r="AF36" s="15"/>
      <c r="AG36" s="15"/>
      <c r="AH36" s="15"/>
      <c r="AI36" s="15">
        <f t="shared" si="11"/>
        <v>0</v>
      </c>
      <c r="AK36" s="41"/>
    </row>
    <row r="37" spans="1:37" s="30" customFormat="1" ht="16.5" thickBot="1">
      <c r="A37" s="12" t="s">
        <v>9</v>
      </c>
      <c r="B37" s="12" t="s">
        <v>10</v>
      </c>
      <c r="C37" s="12" t="s">
        <v>11</v>
      </c>
      <c r="D37" s="12" t="s">
        <v>12</v>
      </c>
      <c r="E37" s="12" t="s">
        <v>13</v>
      </c>
      <c r="F37" s="12" t="s">
        <v>46</v>
      </c>
      <c r="G37" s="12" t="s">
        <v>47</v>
      </c>
      <c r="H37" s="12" t="s">
        <v>48</v>
      </c>
      <c r="I37" s="13" t="s">
        <v>49</v>
      </c>
      <c r="J37" s="36" t="s">
        <v>44</v>
      </c>
      <c r="K37" s="37"/>
      <c r="L37" s="26" t="s">
        <v>51</v>
      </c>
      <c r="M37" s="12" t="s">
        <v>52</v>
      </c>
      <c r="N37" s="12" t="s">
        <v>53</v>
      </c>
      <c r="O37" s="12" t="s">
        <v>54</v>
      </c>
      <c r="P37" s="12" t="s">
        <v>55</v>
      </c>
      <c r="Q37" s="13" t="s">
        <v>56</v>
      </c>
      <c r="R37" s="12" t="s">
        <v>57</v>
      </c>
      <c r="S37" s="12" t="s">
        <v>58</v>
      </c>
      <c r="T37" s="12" t="s">
        <v>24</v>
      </c>
      <c r="U37" s="12" t="s">
        <v>59</v>
      </c>
      <c r="V37" s="12" t="s">
        <v>60</v>
      </c>
      <c r="W37" s="12" t="s">
        <v>61</v>
      </c>
      <c r="X37" s="12" t="s">
        <v>29</v>
      </c>
      <c r="Y37" s="13" t="s">
        <v>25</v>
      </c>
      <c r="Z37" s="12" t="s">
        <v>34</v>
      </c>
      <c r="AA37" s="12" t="s">
        <v>35</v>
      </c>
      <c r="AB37" s="12" t="s">
        <v>36</v>
      </c>
      <c r="AC37" s="12" t="s">
        <v>37</v>
      </c>
      <c r="AD37" s="12" t="s">
        <v>38</v>
      </c>
      <c r="AE37" s="12" t="s">
        <v>39</v>
      </c>
      <c r="AF37" s="12" t="s">
        <v>40</v>
      </c>
      <c r="AG37" s="12" t="s">
        <v>62</v>
      </c>
      <c r="AH37" s="12" t="s">
        <v>63</v>
      </c>
      <c r="AI37" s="12" t="s">
        <v>22</v>
      </c>
      <c r="AK37" s="41"/>
    </row>
    <row r="38" spans="1:37" s="3" customFormat="1" ht="15.75">
      <c r="A38" s="24">
        <f>SUM(A26:A37)+A23</f>
        <v>0</v>
      </c>
      <c r="B38" s="24">
        <f>SUM(B26:B37)+B23</f>
        <v>0</v>
      </c>
      <c r="C38" s="24">
        <f>SUM(C26:C37)+C23</f>
        <v>0</v>
      </c>
      <c r="D38" s="24">
        <f>SUM(D26:D37)+D23</f>
        <v>0</v>
      </c>
      <c r="E38" s="24"/>
      <c r="F38" s="24">
        <f>SUM(F26:F37)</f>
        <v>0</v>
      </c>
      <c r="G38" s="24">
        <f>SUM(G26:G37)</f>
        <v>0</v>
      </c>
      <c r="H38" s="24">
        <f>SUM(H26:H37)</f>
        <v>0</v>
      </c>
      <c r="I38" s="32" t="e">
        <f t="shared" si="8"/>
        <v>#DIV/0!</v>
      </c>
      <c r="J38" s="36" t="s">
        <v>45</v>
      </c>
      <c r="K38" s="37"/>
      <c r="L38" s="24"/>
      <c r="M38" s="24">
        <f>SUM(M26:M37)</f>
        <v>0</v>
      </c>
      <c r="N38" s="24">
        <f>SUM(N26:N37)</f>
        <v>0</v>
      </c>
      <c r="O38" s="24">
        <f aca="true" t="shared" si="12" ref="O38:V38">SUM(O26:O36)</f>
        <v>0</v>
      </c>
      <c r="P38" s="24">
        <f t="shared" si="12"/>
        <v>0</v>
      </c>
      <c r="Q38" s="24">
        <f t="shared" si="12"/>
        <v>0</v>
      </c>
      <c r="R38" s="24">
        <f t="shared" si="12"/>
        <v>0</v>
      </c>
      <c r="S38" s="24">
        <f t="shared" si="12"/>
        <v>0</v>
      </c>
      <c r="T38" s="24">
        <f t="shared" si="12"/>
        <v>0</v>
      </c>
      <c r="U38" s="24">
        <f t="shared" si="12"/>
        <v>0</v>
      </c>
      <c r="V38" s="24">
        <f t="shared" si="12"/>
        <v>0</v>
      </c>
      <c r="W38" s="33" t="e">
        <f>V38/R38*9</f>
        <v>#DIV/0!</v>
      </c>
      <c r="X38" s="24">
        <f>SUM(X26:X36)</f>
        <v>0</v>
      </c>
      <c r="Y38" s="21" t="e">
        <f>T38/AI38</f>
        <v>#DIV/0!</v>
      </c>
      <c r="Z38" s="24">
        <f aca="true" t="shared" si="13" ref="Z38:AI38">SUM(Z26:Z36)</f>
        <v>0</v>
      </c>
      <c r="AA38" s="24">
        <f t="shared" si="13"/>
        <v>0</v>
      </c>
      <c r="AB38" s="24">
        <f t="shared" si="13"/>
        <v>0</v>
      </c>
      <c r="AC38" s="24">
        <f t="shared" si="13"/>
        <v>0</v>
      </c>
      <c r="AD38" s="24">
        <f t="shared" si="13"/>
        <v>0</v>
      </c>
      <c r="AE38" s="24">
        <f t="shared" si="13"/>
        <v>0</v>
      </c>
      <c r="AF38" s="24">
        <f t="shared" si="13"/>
        <v>0</v>
      </c>
      <c r="AG38" s="24">
        <f t="shared" si="13"/>
        <v>0</v>
      </c>
      <c r="AH38" s="24">
        <f t="shared" si="13"/>
        <v>0</v>
      </c>
      <c r="AI38" s="24">
        <f t="shared" si="13"/>
        <v>0</v>
      </c>
      <c r="AK38" s="41"/>
    </row>
  </sheetData>
  <sheetProtection/>
  <mergeCells count="7">
    <mergeCell ref="AK27:AK38"/>
    <mergeCell ref="A3:I3"/>
    <mergeCell ref="A1:J1"/>
    <mergeCell ref="AE3:AH3"/>
    <mergeCell ref="AI3:AJ3"/>
    <mergeCell ref="R1:V1"/>
    <mergeCell ref="R2:V2"/>
  </mergeCells>
  <printOptions horizontalCentered="1" verticalCentered="1"/>
  <pageMargins left="0.5" right="0.5" top="0.5" bottom="0.5" header="0.5" footer="0.5"/>
  <pageSetup horizontalDpi="600" verticalDpi="600" orientation="landscape" paperSize="5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Santigo</dc:creator>
  <cp:keywords/>
  <dc:description/>
  <cp:lastModifiedBy>Microsoft Office User</cp:lastModifiedBy>
  <cp:lastPrinted>2007-09-17T05:52:41Z</cp:lastPrinted>
  <dcterms:created xsi:type="dcterms:W3CDTF">2005-08-13T06:45:33Z</dcterms:created>
  <dcterms:modified xsi:type="dcterms:W3CDTF">2021-11-04T16:53:09Z</dcterms:modified>
  <cp:category/>
  <cp:version/>
  <cp:contentType/>
  <cp:contentStatus/>
</cp:coreProperties>
</file>